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D:\Documents\Agendas\"/>
    </mc:Choice>
  </mc:AlternateContent>
  <xr:revisionPtr revIDLastSave="0" documentId="13_ncr:1_{75F2E153-6802-44BD-8B72-D5F71875098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E31" i="1"/>
  <c r="F31" i="1"/>
  <c r="F25" i="1"/>
  <c r="F7" i="1"/>
  <c r="F8" i="1"/>
  <c r="F9" i="1"/>
  <c r="F10" i="1"/>
  <c r="F11" i="1"/>
  <c r="F12" i="1"/>
  <c r="F13" i="1"/>
  <c r="F14" i="1"/>
  <c r="F15" i="1"/>
  <c r="F16" i="1"/>
  <c r="F17" i="1"/>
  <c r="F18" i="1"/>
  <c r="F21" i="1"/>
  <c r="F22" i="1"/>
  <c r="F23" i="1"/>
  <c r="F24" i="1"/>
  <c r="F6" i="1"/>
</calcChain>
</file>

<file path=xl/sharedStrings.xml><?xml version="1.0" encoding="utf-8"?>
<sst xmlns="http://schemas.openxmlformats.org/spreadsheetml/2006/main" count="109" uniqueCount="67">
  <si>
    <t>Recipient</t>
  </si>
  <si>
    <t>NET</t>
  </si>
  <si>
    <t>VAT</t>
  </si>
  <si>
    <t>GROSS</t>
  </si>
  <si>
    <t>DD</t>
  </si>
  <si>
    <t>Forge Garages</t>
  </si>
  <si>
    <t>BACS</t>
  </si>
  <si>
    <t>Trans</t>
  </si>
  <si>
    <t>Brief Description</t>
  </si>
  <si>
    <t>Date</t>
  </si>
  <si>
    <t>Mole Valley Farmers</t>
  </si>
  <si>
    <t>Mainstream Digital</t>
  </si>
  <si>
    <t>Hills Waste</t>
  </si>
  <si>
    <t>Grounds expenses:  Fuel &amp; Oil</t>
  </si>
  <si>
    <t>Authority given at meeting 5.10.20</t>
  </si>
  <si>
    <t>Payment Schedule for meeting - 2.11.20</t>
  </si>
  <si>
    <t>6.10.20</t>
  </si>
  <si>
    <t>Zoom Video Communications Inc</t>
  </si>
  <si>
    <t>Admin: Office expenses:  Subscription</t>
  </si>
  <si>
    <t>8.10.20</t>
  </si>
  <si>
    <t>IT Ambulance Ltd</t>
  </si>
  <si>
    <t>Capital Project:  New hardware for virtual meetings</t>
  </si>
  <si>
    <t>14.10.20</t>
  </si>
  <si>
    <t>Admin:  Telephone &amp; Broadband</t>
  </si>
  <si>
    <t>15.10.20</t>
  </si>
  <si>
    <t>Amazon</t>
  </si>
  <si>
    <t>20.10.11</t>
  </si>
  <si>
    <t>DVLA</t>
  </si>
  <si>
    <t>Grounds expenses.  Road tax for Mitsubishi</t>
  </si>
  <si>
    <t>21.10.20</t>
  </si>
  <si>
    <t>ERG Facilities Ltd</t>
  </si>
  <si>
    <t>Allotments:  Pest control:  Removal of wasp nest</t>
  </si>
  <si>
    <t>30.10.20</t>
  </si>
  <si>
    <t>Street Cleaning: waste collection</t>
  </si>
  <si>
    <t>2.11.20</t>
  </si>
  <si>
    <t>Newlands Training</t>
  </si>
  <si>
    <t>Admin:  Training:  Grounds staff brushcutter &amp; strimmer training</t>
  </si>
  <si>
    <t>A. R. Diesels Ltd</t>
  </si>
  <si>
    <t>Grounds machinery:  trailerr:  repairs</t>
  </si>
  <si>
    <t>Tincknell Fuels Ltd</t>
  </si>
  <si>
    <t>Playsafety Ltd</t>
  </si>
  <si>
    <t>Health &amp; Safety:  Annual Play Area Inspections</t>
  </si>
  <si>
    <t>North Street Nurseries</t>
  </si>
  <si>
    <t>Floral Planting:  Autumn planting.</t>
  </si>
  <si>
    <t>Kaspersky</t>
  </si>
  <si>
    <t>Admin:  Computer security</t>
  </si>
  <si>
    <t>Shaw &amp; Sons</t>
  </si>
  <si>
    <t>Cemetery expenses:  Register of Burials book</t>
  </si>
  <si>
    <t>Taurus Cleaning Solutions Ltd</t>
  </si>
  <si>
    <t>Public Toilets:  Cleaning (holiday cover)</t>
  </si>
  <si>
    <t>Mirage Signs</t>
  </si>
  <si>
    <t>Duchy Manor Grounds:  Signage (No Dogs)</t>
  </si>
  <si>
    <t>Grouns expenses:  small tools &amp; sundries</t>
  </si>
  <si>
    <t>Capital purchase:  New pole pruner (insurance claim replacement)</t>
  </si>
  <si>
    <t>Grounds sundries + H&amp;S: Gloves</t>
  </si>
  <si>
    <t>Trade Uk</t>
  </si>
  <si>
    <t>Grounds expenses</t>
  </si>
  <si>
    <t>Nick Guy</t>
  </si>
  <si>
    <t>Admin:  Refund for surrender of Grant of Exclusive Right of Burial</t>
  </si>
  <si>
    <t>Reimbursement (L. Wood)</t>
  </si>
  <si>
    <t>Admin:  Petty Cash reimbursement for October</t>
  </si>
  <si>
    <t>Oct</t>
  </si>
  <si>
    <t>Imprest Account</t>
  </si>
  <si>
    <t>Payroll expenses for October (includes PAYE payment for Quarter 2)</t>
  </si>
  <si>
    <t>Payments 6.10.20 - 2.11.20</t>
  </si>
  <si>
    <t>Mere Rivers Group</t>
  </si>
  <si>
    <t>Money taken from Mere Rivers Group funds for Green Waste bin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</si>
</sst>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/>
    <xf numFmtId="2" fontId="0" fillId="0" borderId="0" xfId="0" applyNumberFormat="1" applyFont="1"/>
    <xf numFmtId="0" fontId="0" fillId="0" borderId="0" xfId="0" applyFont="1" applyAlignment="1">
      <alignment wrapText="1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2" fontId="3" fillId="0" borderId="0" xfId="0" applyNumberFormat="1" applyFont="1"/>
    <xf numFmtId="2" fontId="3" fillId="0" borderId="0" xfId="0" applyNumberFormat="1" applyFont="1" applyFill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2" fontId="3" fillId="0" borderId="1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3" fillId="2" borderId="0" xfId="0" applyFont="1" applyFill="1" applyAlignment="1">
      <alignment wrapText="1"/>
    </xf>
    <xf numFmtId="0" fontId="0" fillId="2" borderId="0" xfId="0" applyFill="1"/>
    <xf numFmtId="0" fontId="3" fillId="2" borderId="0" xfId="0" applyFont="1" applyFill="1" applyAlignment="1">
      <alignment horizontal="right" vertical="top"/>
    </xf>
    <xf numFmtId="2" fontId="3" fillId="2" borderId="0" xfId="0" applyNumberFormat="1" applyFont="1" applyFill="1"/>
    <xf numFmtId="0" fontId="3" fillId="0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tabSelected="1" workbookViewId="0">
      <selection activeCell="G15" sqref="G14:G15"/>
    </sheetView>
  </sheetViews>
  <sheetFormatPr defaultRowHeight="15" x14ac:dyDescent="0.25"/>
  <cols>
    <col min="2" max="2" width="7.7109375" customWidth="1"/>
    <col min="3" max="3" width="24.7109375" customWidth="1"/>
    <col min="4" max="4" width="9.5703125" customWidth="1"/>
    <col min="5" max="5" width="10.28515625" customWidth="1"/>
    <col min="6" max="6" width="9.5703125" bestFit="1" customWidth="1"/>
    <col min="7" max="7" width="85.7109375" customWidth="1"/>
  </cols>
  <sheetData>
    <row r="1" spans="1:8" ht="15.75" x14ac:dyDescent="0.25">
      <c r="B1" s="4" t="s">
        <v>15</v>
      </c>
      <c r="D1" s="4"/>
      <c r="E1" s="4"/>
      <c r="F1" s="5"/>
      <c r="G1" s="5"/>
    </row>
    <row r="2" spans="1:8" ht="15.75" x14ac:dyDescent="0.25">
      <c r="B2" s="5" t="s">
        <v>64</v>
      </c>
      <c r="D2" s="5"/>
      <c r="E2" s="5"/>
      <c r="F2" s="5"/>
      <c r="G2" s="5"/>
    </row>
    <row r="3" spans="1:8" ht="15.75" x14ac:dyDescent="0.25">
      <c r="B3" s="5"/>
      <c r="C3" s="5"/>
      <c r="D3" s="5"/>
      <c r="E3" s="5"/>
      <c r="F3" s="5"/>
      <c r="G3" s="5"/>
    </row>
    <row r="4" spans="1:8" ht="15.75" x14ac:dyDescent="0.25">
      <c r="B4" s="5"/>
      <c r="C4" s="5"/>
      <c r="D4" s="5"/>
      <c r="E4" s="5"/>
      <c r="F4" s="5"/>
      <c r="G4" s="5"/>
    </row>
    <row r="5" spans="1:8" ht="15.75" x14ac:dyDescent="0.25">
      <c r="A5" t="s">
        <v>9</v>
      </c>
      <c r="B5" s="6" t="s">
        <v>7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8</v>
      </c>
      <c r="H5" s="5"/>
    </row>
    <row r="6" spans="1:8" ht="15.75" x14ac:dyDescent="0.25">
      <c r="A6" s="1" t="s">
        <v>16</v>
      </c>
      <c r="B6" s="7" t="s">
        <v>6</v>
      </c>
      <c r="C6" s="8" t="s">
        <v>17</v>
      </c>
      <c r="D6" s="8">
        <v>119.9</v>
      </c>
      <c r="E6" s="8">
        <v>23.98</v>
      </c>
      <c r="F6" s="8">
        <f>SUM(D6:E6)</f>
        <v>143.88</v>
      </c>
      <c r="G6" s="8" t="s">
        <v>18</v>
      </c>
      <c r="H6" s="5"/>
    </row>
    <row r="7" spans="1:8" ht="15.75" x14ac:dyDescent="0.25">
      <c r="A7" s="1" t="s">
        <v>19</v>
      </c>
      <c r="B7" s="7" t="s">
        <v>6</v>
      </c>
      <c r="C7" s="8" t="s">
        <v>20</v>
      </c>
      <c r="D7" s="8">
        <v>1009</v>
      </c>
      <c r="E7" s="8">
        <v>201.8</v>
      </c>
      <c r="F7" s="8">
        <f t="shared" ref="F7:F25" si="0">SUM(D7:E7)</f>
        <v>1210.8</v>
      </c>
      <c r="G7" s="8" t="s">
        <v>21</v>
      </c>
      <c r="H7" s="5"/>
    </row>
    <row r="8" spans="1:8" ht="15.75" x14ac:dyDescent="0.25">
      <c r="A8" s="1" t="s">
        <v>22</v>
      </c>
      <c r="B8" s="7" t="s">
        <v>4</v>
      </c>
      <c r="C8" s="8" t="s">
        <v>11</v>
      </c>
      <c r="D8" s="8">
        <v>93.56</v>
      </c>
      <c r="E8" s="8">
        <v>18.71</v>
      </c>
      <c r="F8" s="8">
        <f t="shared" si="0"/>
        <v>112.27000000000001</v>
      </c>
      <c r="G8" s="8" t="s">
        <v>23</v>
      </c>
      <c r="H8" s="5"/>
    </row>
    <row r="9" spans="1:8" ht="15.75" x14ac:dyDescent="0.25">
      <c r="A9" s="1" t="s">
        <v>24</v>
      </c>
      <c r="B9" s="7" t="s">
        <v>6</v>
      </c>
      <c r="C9" s="8" t="s">
        <v>25</v>
      </c>
      <c r="D9" s="8">
        <v>127.77</v>
      </c>
      <c r="E9" s="8">
        <v>25.55</v>
      </c>
      <c r="F9" s="8">
        <f t="shared" si="0"/>
        <v>153.32</v>
      </c>
      <c r="G9" s="8" t="s">
        <v>21</v>
      </c>
      <c r="H9" s="5"/>
    </row>
    <row r="10" spans="1:8" ht="15.75" x14ac:dyDescent="0.25">
      <c r="A10" s="1" t="s">
        <v>26</v>
      </c>
      <c r="B10" s="7" t="s">
        <v>6</v>
      </c>
      <c r="C10" s="8" t="s">
        <v>27</v>
      </c>
      <c r="D10" s="8">
        <v>140</v>
      </c>
      <c r="E10" s="1"/>
      <c r="F10" s="8">
        <f t="shared" si="0"/>
        <v>140</v>
      </c>
      <c r="G10" s="8" t="s">
        <v>28</v>
      </c>
      <c r="H10" s="5"/>
    </row>
    <row r="11" spans="1:8" ht="15.75" x14ac:dyDescent="0.25">
      <c r="A11" s="1" t="s">
        <v>29</v>
      </c>
      <c r="B11" s="7" t="s">
        <v>6</v>
      </c>
      <c r="C11" s="8" t="s">
        <v>30</v>
      </c>
      <c r="D11" s="8">
        <v>110</v>
      </c>
      <c r="E11" s="8">
        <v>22</v>
      </c>
      <c r="F11" s="8">
        <f t="shared" si="0"/>
        <v>132</v>
      </c>
      <c r="G11" s="8" t="s">
        <v>31</v>
      </c>
      <c r="H11" s="5"/>
    </row>
    <row r="12" spans="1:8" ht="15.75" x14ac:dyDescent="0.25">
      <c r="A12" s="1" t="s">
        <v>32</v>
      </c>
      <c r="B12" s="7" t="s">
        <v>4</v>
      </c>
      <c r="C12" s="8" t="s">
        <v>12</v>
      </c>
      <c r="D12" s="8">
        <v>139.6</v>
      </c>
      <c r="E12" s="8">
        <v>27.92</v>
      </c>
      <c r="F12" s="8">
        <f t="shared" si="0"/>
        <v>167.51999999999998</v>
      </c>
      <c r="G12" s="8" t="s">
        <v>33</v>
      </c>
    </row>
    <row r="13" spans="1:8" ht="15.75" x14ac:dyDescent="0.25">
      <c r="A13" s="1" t="s">
        <v>34</v>
      </c>
      <c r="B13" s="7" t="s">
        <v>6</v>
      </c>
      <c r="C13" s="8" t="s">
        <v>35</v>
      </c>
      <c r="D13" s="8">
        <v>360</v>
      </c>
      <c r="E13" s="8">
        <v>72</v>
      </c>
      <c r="F13" s="8">
        <f t="shared" si="0"/>
        <v>432</v>
      </c>
      <c r="G13" s="8" t="s">
        <v>36</v>
      </c>
    </row>
    <row r="14" spans="1:8" ht="15.75" x14ac:dyDescent="0.25">
      <c r="A14" s="1" t="s">
        <v>34</v>
      </c>
      <c r="B14" s="7" t="s">
        <v>6</v>
      </c>
      <c r="C14" s="8" t="s">
        <v>37</v>
      </c>
      <c r="D14" s="8">
        <v>187.05</v>
      </c>
      <c r="E14" s="8">
        <v>37.44</v>
      </c>
      <c r="F14" s="8">
        <f t="shared" si="0"/>
        <v>224.49</v>
      </c>
      <c r="G14" s="8" t="s">
        <v>38</v>
      </c>
    </row>
    <row r="15" spans="1:8" ht="15.75" x14ac:dyDescent="0.25">
      <c r="A15" s="1" t="s">
        <v>34</v>
      </c>
      <c r="B15" s="7" t="s">
        <v>6</v>
      </c>
      <c r="C15" s="8" t="s">
        <v>39</v>
      </c>
      <c r="D15" s="8">
        <v>184.5</v>
      </c>
      <c r="E15" s="8">
        <v>9.23</v>
      </c>
      <c r="F15" s="8">
        <f t="shared" si="0"/>
        <v>193.73</v>
      </c>
      <c r="G15" s="8" t="s">
        <v>13</v>
      </c>
    </row>
    <row r="16" spans="1:8" ht="15.75" x14ac:dyDescent="0.25">
      <c r="A16" s="1" t="s">
        <v>34</v>
      </c>
      <c r="B16" s="7" t="s">
        <v>6</v>
      </c>
      <c r="C16" s="8" t="s">
        <v>40</v>
      </c>
      <c r="D16" s="8">
        <v>305.5</v>
      </c>
      <c r="E16" s="8">
        <v>61.1</v>
      </c>
      <c r="F16" s="8">
        <f t="shared" si="0"/>
        <v>366.6</v>
      </c>
      <c r="G16" s="8" t="s">
        <v>41</v>
      </c>
    </row>
    <row r="17" spans="1:7" ht="15.75" x14ac:dyDescent="0.25">
      <c r="A17" s="1" t="s">
        <v>34</v>
      </c>
      <c r="B17" s="7" t="s">
        <v>6</v>
      </c>
      <c r="C17" s="8" t="s">
        <v>42</v>
      </c>
      <c r="D17" s="8">
        <v>1040</v>
      </c>
      <c r="E17" s="8">
        <v>208</v>
      </c>
      <c r="F17" s="8">
        <f t="shared" si="0"/>
        <v>1248</v>
      </c>
      <c r="G17" s="8" t="s">
        <v>43</v>
      </c>
    </row>
    <row r="18" spans="1:7" ht="15.75" x14ac:dyDescent="0.25">
      <c r="A18" s="1" t="s">
        <v>34</v>
      </c>
      <c r="B18" s="7" t="s">
        <v>6</v>
      </c>
      <c r="C18" s="8" t="s">
        <v>44</v>
      </c>
      <c r="D18" s="8">
        <v>41.66</v>
      </c>
      <c r="E18" s="8">
        <v>8.33</v>
      </c>
      <c r="F18" s="8">
        <f t="shared" si="0"/>
        <v>49.989999999999995</v>
      </c>
      <c r="G18" s="8" t="s">
        <v>45</v>
      </c>
    </row>
    <row r="19" spans="1:7" ht="15.75" x14ac:dyDescent="0.25">
      <c r="A19" s="1" t="s">
        <v>34</v>
      </c>
      <c r="B19" s="7" t="s">
        <v>6</v>
      </c>
      <c r="C19" s="8" t="s">
        <v>46</v>
      </c>
      <c r="D19" s="8">
        <v>231</v>
      </c>
      <c r="E19" s="8">
        <v>46.2</v>
      </c>
      <c r="F19" s="8">
        <v>277.2</v>
      </c>
      <c r="G19" s="8" t="s">
        <v>47</v>
      </c>
    </row>
    <row r="20" spans="1:7" ht="15.75" x14ac:dyDescent="0.25">
      <c r="A20" s="1" t="s">
        <v>34</v>
      </c>
      <c r="B20" s="7" t="s">
        <v>6</v>
      </c>
      <c r="C20" s="8" t="s">
        <v>48</v>
      </c>
      <c r="D20" s="8">
        <v>225</v>
      </c>
      <c r="E20" s="8">
        <v>45</v>
      </c>
      <c r="F20" s="8">
        <v>270</v>
      </c>
      <c r="G20" s="8" t="s">
        <v>49</v>
      </c>
    </row>
    <row r="21" spans="1:7" ht="15.75" x14ac:dyDescent="0.25">
      <c r="A21" s="1" t="s">
        <v>34</v>
      </c>
      <c r="B21" s="7" t="s">
        <v>6</v>
      </c>
      <c r="C21" s="8" t="s">
        <v>50</v>
      </c>
      <c r="D21" s="8">
        <v>120</v>
      </c>
      <c r="E21" s="8">
        <v>24</v>
      </c>
      <c r="F21" s="8">
        <f t="shared" si="0"/>
        <v>144</v>
      </c>
      <c r="G21" s="8" t="s">
        <v>51</v>
      </c>
    </row>
    <row r="22" spans="1:7" ht="15.75" x14ac:dyDescent="0.25">
      <c r="A22" s="1" t="s">
        <v>34</v>
      </c>
      <c r="B22" s="7" t="s">
        <v>6</v>
      </c>
      <c r="C22" s="8" t="s">
        <v>10</v>
      </c>
      <c r="D22" s="8">
        <v>48.68</v>
      </c>
      <c r="E22" s="8">
        <v>9.74</v>
      </c>
      <c r="F22" s="8">
        <f t="shared" si="0"/>
        <v>58.42</v>
      </c>
      <c r="G22" s="8" t="s">
        <v>52</v>
      </c>
    </row>
    <row r="23" spans="1:7" ht="15.75" x14ac:dyDescent="0.25">
      <c r="A23" s="1" t="s">
        <v>34</v>
      </c>
      <c r="B23" s="7" t="s">
        <v>6</v>
      </c>
      <c r="C23" s="8" t="s">
        <v>10</v>
      </c>
      <c r="D23" s="8">
        <v>157.5</v>
      </c>
      <c r="E23" s="8">
        <v>31.5</v>
      </c>
      <c r="F23" s="8">
        <f t="shared" si="0"/>
        <v>189</v>
      </c>
      <c r="G23" s="8" t="s">
        <v>53</v>
      </c>
    </row>
    <row r="24" spans="1:7" ht="15.75" x14ac:dyDescent="0.25">
      <c r="A24" s="1" t="s">
        <v>34</v>
      </c>
      <c r="B24" s="7" t="s">
        <v>6</v>
      </c>
      <c r="C24" s="8" t="s">
        <v>10</v>
      </c>
      <c r="D24" s="8">
        <v>23.73</v>
      </c>
      <c r="E24" s="8">
        <v>2.66</v>
      </c>
      <c r="F24" s="8">
        <f t="shared" si="0"/>
        <v>26.39</v>
      </c>
      <c r="G24" s="8" t="s">
        <v>54</v>
      </c>
    </row>
    <row r="25" spans="1:7" ht="15.75" x14ac:dyDescent="0.25">
      <c r="A25" s="1" t="s">
        <v>34</v>
      </c>
      <c r="B25" s="7" t="s">
        <v>6</v>
      </c>
      <c r="C25" s="8" t="s">
        <v>55</v>
      </c>
      <c r="D25" s="8">
        <v>105.16</v>
      </c>
      <c r="E25" s="8">
        <v>20.99</v>
      </c>
      <c r="F25" s="8">
        <f t="shared" si="0"/>
        <v>126.14999999999999</v>
      </c>
      <c r="G25" s="8" t="s">
        <v>56</v>
      </c>
    </row>
    <row r="26" spans="1:7" ht="15.75" x14ac:dyDescent="0.25">
      <c r="A26" s="1" t="s">
        <v>34</v>
      </c>
      <c r="B26" s="7" t="s">
        <v>6</v>
      </c>
      <c r="C26" s="8" t="s">
        <v>57</v>
      </c>
      <c r="D26" s="8">
        <v>60</v>
      </c>
      <c r="E26" s="1"/>
      <c r="F26" s="1">
        <v>60</v>
      </c>
      <c r="G26" s="8" t="s">
        <v>58</v>
      </c>
    </row>
    <row r="27" spans="1:7" ht="31.5" x14ac:dyDescent="0.25">
      <c r="A27" s="1" t="s">
        <v>34</v>
      </c>
      <c r="B27" s="8" t="s">
        <v>6</v>
      </c>
      <c r="C27" s="7" t="s">
        <v>59</v>
      </c>
      <c r="D27" s="9"/>
      <c r="E27" s="9"/>
      <c r="F27" s="9"/>
      <c r="G27" s="7" t="s">
        <v>60</v>
      </c>
    </row>
    <row r="28" spans="1:7" ht="15.75" x14ac:dyDescent="0.25">
      <c r="A28" s="1" t="s">
        <v>34</v>
      </c>
      <c r="B28" s="8" t="s">
        <v>6</v>
      </c>
      <c r="C28" s="7" t="s">
        <v>65</v>
      </c>
      <c r="D28" s="9">
        <v>50</v>
      </c>
      <c r="E28" s="9"/>
      <c r="F28" s="9">
        <v>50</v>
      </c>
      <c r="G28" s="7" t="s">
        <v>66</v>
      </c>
    </row>
    <row r="29" spans="1:7" ht="15.75" x14ac:dyDescent="0.25">
      <c r="A29" s="3" t="s">
        <v>34</v>
      </c>
      <c r="B29" s="8" t="s">
        <v>6</v>
      </c>
      <c r="C29" s="7" t="s">
        <v>5</v>
      </c>
      <c r="D29" s="9"/>
      <c r="E29" s="9"/>
      <c r="F29" s="9"/>
      <c r="G29" s="7" t="s">
        <v>13</v>
      </c>
    </row>
    <row r="30" spans="1:7" ht="15.75" x14ac:dyDescent="0.25">
      <c r="A30" s="3" t="s">
        <v>61</v>
      </c>
      <c r="B30" s="8"/>
      <c r="C30" s="7" t="s">
        <v>62</v>
      </c>
      <c r="D30" s="9">
        <v>11111.6</v>
      </c>
      <c r="E30" s="9"/>
      <c r="F30" s="9">
        <v>11111.6</v>
      </c>
      <c r="G30" s="7" t="s">
        <v>63</v>
      </c>
    </row>
    <row r="31" spans="1:7" ht="16.5" thickBot="1" x14ac:dyDescent="0.3">
      <c r="A31" s="14"/>
      <c r="B31" s="11"/>
      <c r="C31" s="12"/>
      <c r="D31" s="12">
        <f>SUM(D6:D30)</f>
        <v>15991.21</v>
      </c>
      <c r="E31" s="12">
        <f>SUM(E6:E30)</f>
        <v>896.15000000000009</v>
      </c>
      <c r="F31" s="13">
        <f>SUM(F6:F30)</f>
        <v>16887.36</v>
      </c>
      <c r="G31" s="8"/>
    </row>
    <row r="32" spans="1:7" ht="15.75" x14ac:dyDescent="0.25">
      <c r="B32" s="8"/>
      <c r="C32" s="7"/>
      <c r="D32" s="10"/>
      <c r="E32" s="10"/>
      <c r="F32" s="10"/>
      <c r="G32" s="7"/>
    </row>
    <row r="33" spans="1:7" ht="15.75" x14ac:dyDescent="0.25">
      <c r="A33" s="16" t="s">
        <v>14</v>
      </c>
      <c r="B33" s="17"/>
      <c r="C33" s="15"/>
      <c r="D33" s="18"/>
      <c r="E33" s="18"/>
      <c r="F33" s="18"/>
      <c r="G33" s="19"/>
    </row>
    <row r="34" spans="1:7" x14ac:dyDescent="0.25">
      <c r="B34" s="1"/>
      <c r="C34" s="3"/>
      <c r="D34" s="2"/>
      <c r="E34" s="2"/>
      <c r="F34" s="2"/>
      <c r="G34" s="3"/>
    </row>
    <row r="35" spans="1:7" x14ac:dyDescent="0.25">
      <c r="B35" s="1"/>
      <c r="C35" s="3"/>
      <c r="D35" s="2"/>
      <c r="E35" s="2"/>
      <c r="F35" s="2"/>
      <c r="G35" s="3"/>
    </row>
    <row r="36" spans="1:7" x14ac:dyDescent="0.25">
      <c r="B36" s="1"/>
      <c r="C36" s="3"/>
      <c r="D36" s="2"/>
      <c r="E36" s="2"/>
      <c r="F36" s="2"/>
      <c r="G36" s="3"/>
    </row>
    <row r="37" spans="1:7" x14ac:dyDescent="0.25">
      <c r="B37" s="1"/>
      <c r="C37" s="3"/>
      <c r="D37" s="2"/>
      <c r="E37" s="2"/>
      <c r="F37" s="2"/>
      <c r="G37" s="3"/>
    </row>
    <row r="38" spans="1:7" x14ac:dyDescent="0.25">
      <c r="D38" s="2"/>
      <c r="E38" s="2"/>
      <c r="F38" s="2"/>
      <c r="G38" s="3"/>
    </row>
    <row r="39" spans="1:7" x14ac:dyDescent="0.25">
      <c r="D39" s="2"/>
      <c r="E39" s="2"/>
      <c r="F39" s="2"/>
      <c r="G39" s="3"/>
    </row>
    <row r="40" spans="1:7" x14ac:dyDescent="0.25">
      <c r="B40" s="1"/>
      <c r="C40" s="3"/>
      <c r="D40" s="2"/>
      <c r="E40" s="2"/>
      <c r="F40" s="2"/>
      <c r="G40" s="3"/>
    </row>
    <row r="41" spans="1:7" x14ac:dyDescent="0.25">
      <c r="B41" s="1"/>
      <c r="C41" s="3"/>
      <c r="D41" s="2"/>
      <c r="E41" s="2"/>
      <c r="F41" s="2"/>
      <c r="G41" s="3"/>
    </row>
    <row r="42" spans="1:7" x14ac:dyDescent="0.25">
      <c r="B42" s="1"/>
      <c r="C42" s="3"/>
      <c r="D42" s="2"/>
      <c r="E42" s="2"/>
      <c r="F42" s="2"/>
      <c r="G42" s="3"/>
    </row>
    <row r="43" spans="1:7" x14ac:dyDescent="0.25">
      <c r="B43" s="1"/>
      <c r="C43" s="3"/>
      <c r="D43" s="2"/>
      <c r="E43" s="2"/>
      <c r="F43" s="2"/>
      <c r="G43" s="3"/>
    </row>
    <row r="44" spans="1:7" x14ac:dyDescent="0.25">
      <c r="B44" s="1"/>
      <c r="C44" s="3"/>
      <c r="D44" s="2"/>
      <c r="E44" s="2"/>
      <c r="F44" s="2"/>
      <c r="G44" s="3"/>
    </row>
    <row r="45" spans="1:7" x14ac:dyDescent="0.25">
      <c r="B45" s="1"/>
      <c r="C45" s="3"/>
      <c r="D45" s="2"/>
      <c r="E45" s="2"/>
      <c r="F45" s="2"/>
      <c r="G45" s="3"/>
    </row>
    <row r="46" spans="1:7" x14ac:dyDescent="0.25">
      <c r="B46" s="1"/>
      <c r="C46" s="3"/>
      <c r="D46" s="2"/>
      <c r="E46" s="2"/>
      <c r="F46" s="2"/>
      <c r="G46" s="3"/>
    </row>
    <row r="47" spans="1:7" x14ac:dyDescent="0.25">
      <c r="B47" s="1"/>
      <c r="C47" s="3"/>
      <c r="D47" s="2"/>
      <c r="E47" s="2"/>
      <c r="F47" s="2"/>
      <c r="G47" s="3"/>
    </row>
    <row r="48" spans="1:7" x14ac:dyDescent="0.25">
      <c r="B48" s="1"/>
      <c r="C48" s="3"/>
      <c r="D48" s="2"/>
      <c r="E48" s="2"/>
      <c r="F48" s="2"/>
      <c r="G48" s="3"/>
    </row>
    <row r="49" spans="2:7" x14ac:dyDescent="0.25">
      <c r="B49" s="1"/>
      <c r="C49" s="3"/>
      <c r="D49" s="2"/>
      <c r="E49" s="2"/>
      <c r="F49" s="2"/>
      <c r="G49" s="3"/>
    </row>
    <row r="50" spans="2:7" x14ac:dyDescent="0.25">
      <c r="B50" s="1"/>
      <c r="C50" s="3"/>
      <c r="D50" s="2"/>
      <c r="E50" s="2"/>
      <c r="F50" s="2"/>
      <c r="G50" s="3"/>
    </row>
    <row r="51" spans="2:7" x14ac:dyDescent="0.25">
      <c r="B51" s="1"/>
      <c r="C51" s="3"/>
      <c r="D51" s="2"/>
      <c r="E51" s="2"/>
      <c r="F51" s="2"/>
      <c r="G51" s="3"/>
    </row>
    <row r="52" spans="2:7" x14ac:dyDescent="0.25">
      <c r="B52" s="1"/>
      <c r="C52" s="3"/>
      <c r="D52" s="2"/>
      <c r="E52" s="2"/>
      <c r="F52" s="2"/>
      <c r="G52" s="3"/>
    </row>
    <row r="53" spans="2:7" x14ac:dyDescent="0.25">
      <c r="B53" s="1"/>
      <c r="C53" s="3"/>
      <c r="D53" s="2"/>
      <c r="E53" s="2"/>
      <c r="F53" s="2"/>
      <c r="G53" s="3"/>
    </row>
    <row r="54" spans="2:7" x14ac:dyDescent="0.25">
      <c r="B54" s="1"/>
      <c r="C54" s="3"/>
      <c r="D54" s="2"/>
      <c r="E54" s="2"/>
      <c r="F54" s="2"/>
      <c r="G54" s="3"/>
    </row>
    <row r="55" spans="2:7" x14ac:dyDescent="0.25">
      <c r="B55" s="1"/>
      <c r="C55" s="3"/>
      <c r="D55" s="2"/>
      <c r="E55" s="2"/>
      <c r="F55" s="2"/>
      <c r="G55" s="3"/>
    </row>
    <row r="56" spans="2:7" x14ac:dyDescent="0.25">
      <c r="B56" s="1"/>
      <c r="C56" s="3"/>
      <c r="D56" s="2"/>
      <c r="E56" s="2"/>
      <c r="F56" s="2"/>
      <c r="G56" s="3"/>
    </row>
    <row r="57" spans="2:7" x14ac:dyDescent="0.25">
      <c r="B57" s="1"/>
      <c r="C57" s="3"/>
      <c r="D57" s="2"/>
      <c r="E57" s="2"/>
      <c r="F57" s="2"/>
      <c r="G57" s="3"/>
    </row>
    <row r="58" spans="2:7" x14ac:dyDescent="0.25">
      <c r="B58" s="1"/>
      <c r="C58" s="3"/>
      <c r="D58" s="2"/>
      <c r="E58" s="2"/>
      <c r="F58" s="2"/>
      <c r="G58" s="3"/>
    </row>
    <row r="59" spans="2:7" x14ac:dyDescent="0.25">
      <c r="B59" s="1"/>
      <c r="C59" s="3"/>
      <c r="D59" s="2"/>
      <c r="F59" s="2"/>
      <c r="G59" s="3"/>
    </row>
    <row r="60" spans="2:7" x14ac:dyDescent="0.25">
      <c r="B60" s="1"/>
      <c r="C60" s="3"/>
      <c r="D60" s="2"/>
      <c r="E60" s="2"/>
      <c r="F60" s="2"/>
      <c r="G60" s="3"/>
    </row>
    <row r="61" spans="2:7" x14ac:dyDescent="0.25">
      <c r="B61" s="1"/>
      <c r="C61" s="3"/>
      <c r="D61" s="2"/>
      <c r="E61" s="2"/>
      <c r="F61" s="2"/>
      <c r="G61" s="3"/>
    </row>
    <row r="62" spans="2:7" x14ac:dyDescent="0.25">
      <c r="B62" s="1"/>
      <c r="C62" s="1"/>
      <c r="D62" s="2"/>
      <c r="E62" s="1"/>
      <c r="F62" s="2"/>
      <c r="G62" s="1"/>
    </row>
  </sheetData>
  <pageMargins left="0.23622047244094491" right="0.23622047244094491" top="0.35433070866141736" bottom="0.35433070866141736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Lindsey</dc:creator>
  <cp:lastModifiedBy>Lindsey</cp:lastModifiedBy>
  <cp:lastPrinted>2020-10-05T13:50:45Z</cp:lastPrinted>
  <dcterms:created xsi:type="dcterms:W3CDTF">2017-04-04T13:58:51Z</dcterms:created>
  <dcterms:modified xsi:type="dcterms:W3CDTF">2020-10-29T16:35:20Z</dcterms:modified>
</cp:coreProperties>
</file>